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Отчетность фонда\Справка о финансовых активах Гарантийного фонда\2023\"/>
    </mc:Choice>
  </mc:AlternateContent>
  <xr:revisionPtr revIDLastSave="0" documentId="13_ncr:1_{85899D5D-3AC9-4D3F-AC8B-05F121C8DC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0" i="1"/>
  <c r="D11" i="1" l="1"/>
</calcChain>
</file>

<file path=xl/sharedStrings.xml><?xml version="1.0" encoding="utf-8"?>
<sst xmlns="http://schemas.openxmlformats.org/spreadsheetml/2006/main" count="21" uniqueCount="21">
  <si>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</si>
  <si>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</si>
  <si>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</si>
  <si>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</si>
  <si>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</si>
  <si>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</si>
  <si>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</si>
  <si>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</si>
  <si>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</si>
  <si>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</si>
  <si>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</si>
  <si>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</si>
  <si>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</si>
  <si>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Итого:</t>
  </si>
  <si>
    <t>Справка о размере финансовых активов Гарантийного фонда, действующего на базе
 Автономной некоммерческой организации «Центр «Мой бизнес» Курской области»</t>
  </si>
  <si>
    <t>1. Финансовые активы  Гарантийного фонда 300 951 700,75 руб.</t>
  </si>
  <si>
    <t>АО «Россельхозбанк»</t>
  </si>
  <si>
    <t>ПАО «Промсвязьбанк»</t>
  </si>
  <si>
    <t xml:space="preserve">ПАО Банк ВТБ </t>
  </si>
  <si>
    <t>по состоянию на 01.04.2023 г.</t>
  </si>
  <si>
    <t>Итого капитализация Гарантийного фонда на 01.04.2023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</si>
</sst>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D8" sqref="D8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1"/>
      <c r="P1" s="1"/>
      <c r="Q1" s="1"/>
      <c r="R1" s="1"/>
    </row>
    <row r="2" spans="1:18" ht="21.75" customHeight="1" x14ac:dyDescent="0.2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6" t="s">
        <v>15</v>
      </c>
      <c r="B4" s="6"/>
      <c r="C4" s="6"/>
      <c r="D4" s="6"/>
      <c r="E4" s="6"/>
      <c r="F4" s="7"/>
      <c r="G4" s="7"/>
      <c r="H4" s="7"/>
      <c r="I4" s="8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29" t="s">
        <v>4</v>
      </c>
      <c r="B6" s="30"/>
      <c r="C6" s="31"/>
      <c r="D6" s="35" t="s">
        <v>20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2"/>
      <c r="B7" s="33"/>
      <c r="C7" s="34"/>
      <c r="D7" s="36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0" t="s">
        <v>6</v>
      </c>
      <c r="B8" s="40"/>
      <c r="C8" s="40"/>
      <c r="D8" s="9">
        <v>180202237</v>
      </c>
      <c r="E8" s="4"/>
      <c r="F8" s="10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0" t="s">
        <v>7</v>
      </c>
      <c r="B9" s="40"/>
      <c r="C9" s="40"/>
      <c r="D9" s="9">
        <v>90057793</v>
      </c>
      <c r="E9" s="11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0" t="s">
        <v>5</v>
      </c>
      <c r="B10" s="40"/>
      <c r="C10" s="40"/>
      <c r="D10" s="9">
        <f>25410888.85+5280781.9</f>
        <v>30691670.75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1" t="s">
        <v>0</v>
      </c>
      <c r="B11" s="41"/>
      <c r="C11" s="41"/>
      <c r="D11" s="12">
        <f>D8+D9+D10</f>
        <v>300951700.75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8" ht="15.75" x14ac:dyDescent="0.25">
      <c r="A14" s="6" t="s">
        <v>1</v>
      </c>
      <c r="B14" s="6"/>
      <c r="C14" s="6"/>
      <c r="D14" s="6"/>
      <c r="E14" s="7"/>
      <c r="F14" s="7"/>
      <c r="G14" s="7"/>
      <c r="H14" s="7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4" t="s">
        <v>2</v>
      </c>
      <c r="B16" s="43" t="s">
        <v>3</v>
      </c>
      <c r="C16" s="43"/>
      <c r="D16" s="43"/>
      <c r="E16" s="44" t="s">
        <v>8</v>
      </c>
      <c r="F16" s="45"/>
      <c r="G16" s="44" t="s">
        <v>9</v>
      </c>
      <c r="H16" s="45"/>
      <c r="I16" s="15" t="s">
        <v>10</v>
      </c>
      <c r="J16" s="15" t="s">
        <v>11</v>
      </c>
      <c r="K16" s="15" t="s">
        <v>12</v>
      </c>
      <c r="L16" s="4"/>
      <c r="M16" s="4"/>
      <c r="N16" s="4"/>
    </row>
    <row r="17" spans="1:14" x14ac:dyDescent="0.25">
      <c r="A17" s="16">
        <v>1</v>
      </c>
      <c r="B17" s="20" t="s">
        <v>16</v>
      </c>
      <c r="C17" s="21"/>
      <c r="D17" s="37"/>
      <c r="E17" s="46">
        <v>92092394.150000006</v>
      </c>
      <c r="F17" s="47"/>
      <c r="G17" s="38">
        <v>8</v>
      </c>
      <c r="H17" s="39"/>
      <c r="I17" s="17">
        <v>44950</v>
      </c>
      <c r="J17" s="18">
        <v>45040</v>
      </c>
      <c r="K17" s="19">
        <v>91</v>
      </c>
      <c r="L17" s="4"/>
      <c r="M17" s="4"/>
      <c r="N17" s="4"/>
    </row>
    <row r="18" spans="1:14" x14ac:dyDescent="0.25">
      <c r="A18" s="16">
        <v>2</v>
      </c>
      <c r="B18" s="20" t="s">
        <v>17</v>
      </c>
      <c r="C18" s="21"/>
      <c r="D18" s="37"/>
      <c r="E18" s="48">
        <v>120380680.3</v>
      </c>
      <c r="F18" s="49"/>
      <c r="G18" s="38">
        <v>7.91</v>
      </c>
      <c r="H18" s="39"/>
      <c r="I18" s="17">
        <v>44950</v>
      </c>
      <c r="J18" s="18">
        <v>45040</v>
      </c>
      <c r="K18" s="19">
        <v>91</v>
      </c>
      <c r="L18" s="4"/>
      <c r="M18" s="4"/>
      <c r="N18" s="4"/>
    </row>
    <row r="19" spans="1:14" x14ac:dyDescent="0.25">
      <c r="A19" s="16">
        <v>3</v>
      </c>
      <c r="B19" s="20" t="s">
        <v>18</v>
      </c>
      <c r="C19" s="21"/>
      <c r="D19" s="37"/>
      <c r="E19" s="48">
        <v>88478626.299999997</v>
      </c>
      <c r="F19" s="49"/>
      <c r="G19" s="38">
        <v>7.31</v>
      </c>
      <c r="H19" s="39"/>
      <c r="I19" s="17">
        <v>44950</v>
      </c>
      <c r="J19" s="18">
        <v>45040</v>
      </c>
      <c r="K19" s="19">
        <v>91</v>
      </c>
      <c r="L19" s="4"/>
      <c r="M19" s="4"/>
      <c r="N19" s="4"/>
    </row>
    <row r="20" spans="1:14" x14ac:dyDescent="0.25">
      <c r="A20" s="20" t="s">
        <v>13</v>
      </c>
      <c r="B20" s="21"/>
      <c r="C20" s="21"/>
      <c r="D20" s="22"/>
      <c r="E20" s="25">
        <f>SUM(E17:F19)</f>
        <v>300951700.75</v>
      </c>
      <c r="F20" s="26"/>
      <c r="G20" s="23"/>
      <c r="H20" s="24"/>
      <c r="I20" s="4"/>
      <c r="J20" s="4"/>
      <c r="K20" s="4"/>
      <c r="L20" s="4"/>
      <c r="M20" s="4"/>
      <c r="N20" s="4"/>
    </row>
    <row r="21" spans="1:14" x14ac:dyDescent="0.25">
      <c r="E21" s="2"/>
    </row>
    <row r="24" spans="1:14" x14ac:dyDescent="0.25">
      <c r="E24" s="2"/>
    </row>
  </sheetData>
  <mergeCells count="24">
    <mergeCell ref="G16:H16"/>
    <mergeCell ref="E17:F17"/>
    <mergeCell ref="B18:D18"/>
    <mergeCell ref="B19:D19"/>
    <mergeCell ref="E18:F18"/>
    <mergeCell ref="E19:F19"/>
    <mergeCell ref="G18:H18"/>
    <mergeCell ref="G19:H19"/>
    <mergeCell ref="A20:D20"/>
    <mergeCell ref="G20:H20"/>
    <mergeCell ref="E20:F20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2024-02-02T11:08:43Z</dcterms:modified>
</cp:coreProperties>
</file>